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00" yWindow="1230" windowWidth="11115" windowHeight="5040" tabRatio="892" activeTab="0"/>
  </bookViews>
  <sheets>
    <sheet name="01. vacan_Maestr." sheetId="4" r:id="rId1"/>
    <sheet name="02. vacan_Doct" sheetId="18" r:id="rId2"/>
  </sheets>
  <definedNames>
    <definedName name="_xlnm.Print_Titles" localSheetId="0">'01. vacan_Maestr.'!$1:$8</definedName>
    <definedName name="_xlnm.Print_Titles" localSheetId="1">'02. vacan_Doct'!$1:$8</definedName>
  </definedNames>
  <calcPr calcId="144525"/>
</workbook>
</file>

<file path=xl/sharedStrings.xml><?xml version="1.0" encoding="utf-8"?>
<sst xmlns="http://schemas.openxmlformats.org/spreadsheetml/2006/main" count="168" uniqueCount="96">
  <si>
    <t>Facultades</t>
  </si>
  <si>
    <t>Postulantes</t>
  </si>
  <si>
    <t>Hombre</t>
  </si>
  <si>
    <t>Mujer</t>
  </si>
  <si>
    <t>Total</t>
  </si>
  <si>
    <t>TOTAL</t>
  </si>
  <si>
    <t>Ingresantes</t>
  </si>
  <si>
    <t>Nombre de la Maestría</t>
  </si>
  <si>
    <t>Nombre del Doctorado</t>
  </si>
  <si>
    <t>Ítem</t>
  </si>
  <si>
    <t xml:space="preserve">Facultades </t>
  </si>
  <si>
    <t>ENFERMERIA</t>
  </si>
  <si>
    <t>DERECHO</t>
  </si>
  <si>
    <t>EDUCACION</t>
  </si>
  <si>
    <t>CS. MEDICAS</t>
  </si>
  <si>
    <t>INGENIERIA</t>
  </si>
  <si>
    <t>PLANIFICACION Y GESTION</t>
  </si>
  <si>
    <t>MEDICINA</t>
  </si>
  <si>
    <t>ESCUELA DE POSTGRADO</t>
  </si>
  <si>
    <t>CIENCIAS AMBIENTALES</t>
  </si>
  <si>
    <t>CIENCIAS BIOLOGICAS</t>
  </si>
  <si>
    <t>CIENCIAS DE LA EDUCACION</t>
  </si>
  <si>
    <t>CIENCIAS E INGENIERIA</t>
  </si>
  <si>
    <t>CONTABILIDAD Y FINANZAS</t>
  </si>
  <si>
    <t>DERECHO Y CIENCIAS POLITICAS</t>
  </si>
  <si>
    <t>FARMACIA Y BIOQUIMICA</t>
  </si>
  <si>
    <t>CIENCIAS ECONOMICAS</t>
  </si>
  <si>
    <t>Farmacia Clínica</t>
  </si>
  <si>
    <t>Planificación y Gestión Turística</t>
  </si>
  <si>
    <t>Planificación y Gestión</t>
  </si>
  <si>
    <t>Medicina</t>
  </si>
  <si>
    <t>Microbiología Clínica</t>
  </si>
  <si>
    <t>Derecho Civil y Comercial</t>
  </si>
  <si>
    <t>Finanzas</t>
  </si>
  <si>
    <t>CIENCIAS.FISICAS Y MATEMATICAS</t>
  </si>
  <si>
    <t>Psicología Educativa</t>
  </si>
  <si>
    <t>Derecho Constitucional y Administrativo</t>
  </si>
  <si>
    <t>Gestión Ambiental</t>
  </si>
  <si>
    <t>Auditoria</t>
  </si>
  <si>
    <t>CIENCIAS AGROPECUARIAS</t>
  </si>
  <si>
    <t>CIENCIAS SOCIALES</t>
  </si>
  <si>
    <t>Administración y gestion de desarrollo humano</t>
  </si>
  <si>
    <t>Gerencia y Políticas Públicas</t>
  </si>
  <si>
    <t>Manejor integrado de plagas y enfermedades en sistemas agroecologicos</t>
  </si>
  <si>
    <t>Gestión Económica Medio Ambiental y Los Recursos Naturales</t>
  </si>
  <si>
    <t>Derecho del Trabajo y de la Seguridad Social</t>
  </si>
  <si>
    <t>Ciencias de Enfermería</t>
  </si>
  <si>
    <t>Gestión Empresarial</t>
  </si>
  <si>
    <t>Gestión Pública y Desarrollo Local</t>
  </si>
  <si>
    <t>Tributación</t>
  </si>
  <si>
    <t>Administración de Negocios</t>
  </si>
  <si>
    <t>Pedagogía Universitaria</t>
  </si>
  <si>
    <t xml:space="preserve">Gestión Educativa y Desarrollo Regional </t>
  </si>
  <si>
    <t>Educación Infantil</t>
  </si>
  <si>
    <t>Ciencias Físicas</t>
  </si>
  <si>
    <t>Ingeniería Industrial: Gerencia de Operaciones</t>
  </si>
  <si>
    <t>Matemáticas</t>
  </si>
  <si>
    <t>Gerencia Social y Relaciones Comunitarias</t>
  </si>
  <si>
    <t>Gestión del Patrimonio Cultural</t>
  </si>
  <si>
    <t>Dirección de Proyectos</t>
  </si>
  <si>
    <t>Sistemas Integrados de Gestión de la Calidad, Ambiente, Seguridad y Responsabilidad Social Corporativa</t>
  </si>
  <si>
    <t>SALUD  PUBLICA</t>
  </si>
  <si>
    <t>MICROBIOLOGÍA</t>
  </si>
  <si>
    <t>Familia y Redes Sociales</t>
  </si>
  <si>
    <t>Dirección y Organización del Talento Humano</t>
  </si>
  <si>
    <t>Dirección de Marketing y Negocios Globales</t>
  </si>
  <si>
    <t>INGENIERÍA  AMBIENTAL</t>
  </si>
  <si>
    <t>GESTIÓN PUBLICA</t>
  </si>
  <si>
    <t>MBA Dirección Bancaria y Mercado de Capitales</t>
  </si>
  <si>
    <t>Microbiología y Tecnología de Alimentos</t>
  </si>
  <si>
    <t>Gerencia y Sistemas de Información y Negocios</t>
  </si>
  <si>
    <t>Fisiología y Biofísica</t>
  </si>
  <si>
    <t>En Estomatología</t>
  </si>
  <si>
    <t>Derecho Penal y Ciencias Criminológicas</t>
  </si>
  <si>
    <t>Lingüística y Comunicaciones</t>
  </si>
  <si>
    <t>Productos Naturales Terapeuticos</t>
  </si>
  <si>
    <t>Gestión de Riesgos Ambientales y Seguridad en las Empresas</t>
  </si>
  <si>
    <t>Administración y Dirección de Tecnologías de la Información</t>
  </si>
  <si>
    <t>Organización y Dirección de Recursos Humanos</t>
  </si>
  <si>
    <t>Gestión y Procesamiento de Minerales</t>
  </si>
  <si>
    <t>INGENIERIA QUÍMICA</t>
  </si>
  <si>
    <t>Maestría en Ciencias Químicas</t>
  </si>
  <si>
    <t>Maestría en Procesos Industriales</t>
  </si>
  <si>
    <t>AMINISTRACIÓN</t>
  </si>
  <si>
    <t>CIENCIAS QUÍMICAS</t>
  </si>
  <si>
    <t>DIDACTICA DE LA CIENCIA</t>
  </si>
  <si>
    <t>FARMACIA Y BIOQUÍMICA</t>
  </si>
  <si>
    <t>INGENIERÍA  QUÍMICA AMBIENTAL</t>
  </si>
  <si>
    <t>MATEMATICA</t>
  </si>
  <si>
    <t>CIENCIAS BIOLÓGICAS</t>
  </si>
  <si>
    <t>CIENCIAS BIOMÉDICAS</t>
  </si>
  <si>
    <t>CIENCIAS DE ENFERMERÍA</t>
  </si>
  <si>
    <t>ECONOMÍA Y DESARROLLO INDUSTRIAL</t>
  </si>
  <si>
    <t>UNIVERSIDAD NACIONAL DE TRUJILLO</t>
  </si>
  <si>
    <t xml:space="preserve">ESCUELA DE POSGRADO </t>
  </si>
  <si>
    <t>AÑO: SEMESTRE 2016-I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</si>
</sst>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"/>
  </numFmts>
  <fonts count="28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6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10" fillId="31" borderId="1" applyNumberFormat="0" applyAlignment="0" applyProtection="0"/>
    <xf numFmtId="164" fontId="0" fillId="0" borderId="0" applyFont="0" applyFill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26" borderId="4" applyNumberFormat="0" applyFont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34">
    <xf numFmtId="0" fontId="0" fillId="0" borderId="0" xfId="0"/>
    <xf numFmtId="0" fontId="0" fillId="34" borderId="0" xfId="0" applyFill="1" applyAlignment="1">
      <alignment horizontal="center" vertical="center" wrapText="1"/>
    </xf>
    <xf numFmtId="0" fontId="23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24" fillId="34" borderId="0" xfId="0" applyFont="1" applyFill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0" fontId="27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37" borderId="0" xfId="0" applyFont="1" applyFill="1" applyAlignment="1">
      <alignment vertical="center" wrapText="1"/>
    </xf>
    <xf numFmtId="0" fontId="24" fillId="37" borderId="10" xfId="0" applyFont="1" applyFill="1" applyBorder="1" applyAlignment="1">
      <alignment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vertical="center"/>
    </xf>
    <xf numFmtId="0" fontId="21" fillId="37" borderId="10" xfId="0" applyFont="1" applyFill="1" applyBorder="1" applyAlignment="1">
      <alignment horizontal="justify" vertical="center"/>
    </xf>
    <xf numFmtId="0" fontId="21" fillId="37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 1" xfId="43"/>
    <cellStyle name="Énfasis 2" xfId="44"/>
    <cellStyle name="Énfasis 3" xfId="45"/>
    <cellStyle name="Énfasis1" xfId="46"/>
    <cellStyle name="Énfasis1 - 20%" xfId="47"/>
    <cellStyle name="Énfasis1 - 40%" xfId="48"/>
    <cellStyle name="Énfasis1 - 60%" xfId="49"/>
    <cellStyle name="Énfasis2" xfId="50"/>
    <cellStyle name="Énfasis2 - 20%" xfId="51"/>
    <cellStyle name="Énfasis2 - 40%" xfId="52"/>
    <cellStyle name="Énfasis2 - 60%" xfId="53"/>
    <cellStyle name="Énfasis3" xfId="54"/>
    <cellStyle name="Énfasis3 - 20%" xfId="55"/>
    <cellStyle name="Énfasis3 - 40%" xfId="56"/>
    <cellStyle name="Énfasis3 - 60%" xfId="57"/>
    <cellStyle name="Énfasis4" xfId="58"/>
    <cellStyle name="Énfasis4 - 20%" xfId="59"/>
    <cellStyle name="Énfasis4 - 40%" xfId="60"/>
    <cellStyle name="Énfasis4 - 60%" xfId="61"/>
    <cellStyle name="Énfasis5" xfId="62"/>
    <cellStyle name="Énfasis5 - 20%" xfId="63"/>
    <cellStyle name="Énfasis5 - 40%" xfId="64"/>
    <cellStyle name="Énfasis5 - 60%" xfId="65"/>
    <cellStyle name="Énfasis6" xfId="66"/>
    <cellStyle name="Énfasis6 - 20%" xfId="67"/>
    <cellStyle name="Énfasis6 - 40%" xfId="68"/>
    <cellStyle name="Énfasis6 - 60%" xfId="69"/>
    <cellStyle name="Entrada" xfId="70"/>
    <cellStyle name="Euro" xfId="71"/>
    <cellStyle name="Incorrecto" xfId="72"/>
    <cellStyle name="Neutral" xfId="73"/>
    <cellStyle name="Notas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ítulo de hoja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V57"/>
  <sheetViews>
    <sheetView tabSelected="1" zoomScale="60" zoomScaleNormal="60" zoomScaleSheetLayoutView="70" workbookViewId="0" topLeftCell="A1">
      <pane ySplit="8" topLeftCell="A9" activePane="bottomLeft" state="frozen"/>
      <selection pane="bottomLeft" activeCell="C13" sqref="C13"/>
    </sheetView>
  </sheetViews>
  <sheetFormatPr defaultColWidth="11.421875" defaultRowHeight="12.75"/>
  <cols>
    <col min="1" max="1" width="7.140625" style="1" customWidth="1"/>
    <col min="2" max="2" width="57.8515625" style="3" customWidth="1"/>
    <col min="3" max="3" width="77.28125" style="3" customWidth="1"/>
    <col min="4" max="4" width="12.7109375" style="3" customWidth="1"/>
    <col min="5" max="6" width="13.7109375" style="3" customWidth="1"/>
    <col min="7" max="7" width="12.7109375" style="3" customWidth="1"/>
    <col min="8" max="8" width="13.421875" style="3" customWidth="1"/>
    <col min="9" max="9" width="15.28125" style="3" customWidth="1"/>
    <col min="10" max="16384" width="11.421875" style="3" customWidth="1"/>
  </cols>
  <sheetData>
    <row r="1" spans="2:9" ht="23.25" customHeight="1">
      <c r="B1" s="2"/>
      <c r="C1" s="2"/>
      <c r="D1" s="2"/>
      <c r="E1" s="2"/>
      <c r="F1" s="2"/>
      <c r="G1" s="2"/>
      <c r="H1" s="2"/>
      <c r="I1" s="2"/>
    </row>
    <row r="2" spans="1:9" ht="48" customHeight="1">
      <c r="A2" s="31" t="s">
        <v>93</v>
      </c>
      <c r="B2" s="31"/>
      <c r="C2" s="31"/>
      <c r="D2" s="31"/>
      <c r="E2" s="31"/>
      <c r="F2" s="31"/>
      <c r="G2" s="31"/>
      <c r="H2" s="31"/>
      <c r="I2" s="31"/>
    </row>
    <row r="3" spans="1:9" ht="21" customHeight="1">
      <c r="A3" s="32" t="s">
        <v>94</v>
      </c>
      <c r="B3" s="32"/>
      <c r="C3" s="32"/>
      <c r="D3" s="32"/>
      <c r="E3" s="32"/>
      <c r="F3" s="32"/>
      <c r="G3" s="32"/>
      <c r="H3" s="32"/>
      <c r="I3" s="32"/>
    </row>
    <row r="4" spans="1:22" s="6" customFormat="1" ht="33.75" customHeight="1">
      <c r="A4" s="4"/>
      <c r="B4" s="30"/>
      <c r="C4" s="30"/>
      <c r="D4" s="30"/>
      <c r="E4" s="30"/>
      <c r="F4" s="30"/>
      <c r="G4" s="30"/>
      <c r="H4" s="30"/>
      <c r="I4" s="3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33" customHeight="1">
      <c r="A5" s="33" t="s">
        <v>95</v>
      </c>
      <c r="B5" s="33"/>
      <c r="C5" s="33"/>
      <c r="D5" s="33"/>
      <c r="E5" s="33"/>
      <c r="F5" s="33"/>
      <c r="G5" s="33"/>
      <c r="H5" s="33"/>
      <c r="I5" s="3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4" customHeight="1"/>
    <row r="7" spans="1:9" s="7" customFormat="1" ht="23.25" customHeight="1">
      <c r="A7" s="29" t="s">
        <v>9</v>
      </c>
      <c r="B7" s="29" t="s">
        <v>10</v>
      </c>
      <c r="C7" s="29" t="s">
        <v>7</v>
      </c>
      <c r="D7" s="29" t="s">
        <v>1</v>
      </c>
      <c r="E7" s="29"/>
      <c r="F7" s="29"/>
      <c r="G7" s="29" t="s">
        <v>6</v>
      </c>
      <c r="H7" s="29"/>
      <c r="I7" s="29"/>
    </row>
    <row r="8" spans="1:9" s="7" customFormat="1" ht="27" customHeight="1">
      <c r="A8" s="29"/>
      <c r="B8" s="29"/>
      <c r="C8" s="29"/>
      <c r="D8" s="19" t="s">
        <v>2</v>
      </c>
      <c r="E8" s="19" t="s">
        <v>3</v>
      </c>
      <c r="F8" s="19" t="s">
        <v>4</v>
      </c>
      <c r="G8" s="19" t="s">
        <v>2</v>
      </c>
      <c r="H8" s="19" t="s">
        <v>3</v>
      </c>
      <c r="I8" s="19" t="s">
        <v>4</v>
      </c>
    </row>
    <row r="9" spans="1:9" s="9" customFormat="1" ht="38.1" customHeight="1">
      <c r="A9" s="25">
        <v>1</v>
      </c>
      <c r="B9" s="26" t="s">
        <v>25</v>
      </c>
      <c r="C9" s="27" t="s">
        <v>75</v>
      </c>
      <c r="D9" s="24">
        <v>6</v>
      </c>
      <c r="E9" s="24">
        <v>1</v>
      </c>
      <c r="F9" s="21">
        <f>SUM(D9:E9)</f>
        <v>7</v>
      </c>
      <c r="G9" s="20">
        <v>6</v>
      </c>
      <c r="H9" s="20">
        <v>1</v>
      </c>
      <c r="I9" s="21">
        <f>SUM(G9:H9)</f>
        <v>7</v>
      </c>
    </row>
    <row r="10" spans="1:9" s="9" customFormat="1" ht="38.1" customHeight="1">
      <c r="A10" s="25">
        <v>2</v>
      </c>
      <c r="B10" s="26" t="s">
        <v>25</v>
      </c>
      <c r="C10" s="27" t="s">
        <v>27</v>
      </c>
      <c r="D10" s="24">
        <v>2</v>
      </c>
      <c r="E10" s="24">
        <v>5</v>
      </c>
      <c r="F10" s="21">
        <f>SUM(D10:E10)</f>
        <v>7</v>
      </c>
      <c r="G10" s="20">
        <v>2</v>
      </c>
      <c r="H10" s="20">
        <v>5</v>
      </c>
      <c r="I10" s="21">
        <f>SUM(G10:H10)</f>
        <v>7</v>
      </c>
    </row>
    <row r="11" spans="1:9" s="9" customFormat="1" ht="38.1" customHeight="1">
      <c r="A11" s="25">
        <v>3</v>
      </c>
      <c r="B11" s="26" t="s">
        <v>11</v>
      </c>
      <c r="C11" s="27" t="s">
        <v>46</v>
      </c>
      <c r="D11" s="24">
        <v>1</v>
      </c>
      <c r="E11" s="24">
        <v>6</v>
      </c>
      <c r="F11" s="21">
        <f>SUM(D11:E11)</f>
        <v>7</v>
      </c>
      <c r="G11" s="20">
        <v>1</v>
      </c>
      <c r="H11" s="20">
        <v>6</v>
      </c>
      <c r="I11" s="21">
        <f>SUM(G11:H11)</f>
        <v>7</v>
      </c>
    </row>
    <row r="12" spans="1:9" s="14" customFormat="1" ht="38.1" customHeight="1">
      <c r="A12" s="25">
        <v>4</v>
      </c>
      <c r="B12" s="26" t="s">
        <v>11</v>
      </c>
      <c r="C12" s="27" t="s">
        <v>42</v>
      </c>
      <c r="D12" s="24">
        <v>1</v>
      </c>
      <c r="E12" s="24">
        <v>15</v>
      </c>
      <c r="F12" s="22">
        <f aca="true" t="shared" si="0" ref="F12:F56">SUM(D12:E12)</f>
        <v>16</v>
      </c>
      <c r="G12" s="13">
        <v>1</v>
      </c>
      <c r="H12" s="13">
        <v>15</v>
      </c>
      <c r="I12" s="22">
        <f aca="true" t="shared" si="1" ref="I12:I56">SUM(G12:H12)</f>
        <v>16</v>
      </c>
    </row>
    <row r="13" spans="1:9" s="9" customFormat="1" ht="38.1" customHeight="1">
      <c r="A13" s="25">
        <v>5</v>
      </c>
      <c r="B13" s="26" t="s">
        <v>20</v>
      </c>
      <c r="C13" s="27" t="s">
        <v>31</v>
      </c>
      <c r="D13" s="24">
        <v>4</v>
      </c>
      <c r="E13" s="24">
        <v>10</v>
      </c>
      <c r="F13" s="22">
        <f t="shared" si="0"/>
        <v>14</v>
      </c>
      <c r="G13" s="13">
        <v>4</v>
      </c>
      <c r="H13" s="13">
        <v>10</v>
      </c>
      <c r="I13" s="22">
        <f t="shared" si="1"/>
        <v>14</v>
      </c>
    </row>
    <row r="14" spans="1:9" s="9" customFormat="1" ht="38.1" customHeight="1">
      <c r="A14" s="25">
        <v>6</v>
      </c>
      <c r="B14" s="26" t="s">
        <v>20</v>
      </c>
      <c r="C14" s="27" t="s">
        <v>37</v>
      </c>
      <c r="D14" s="24">
        <v>12</v>
      </c>
      <c r="E14" s="24">
        <v>6</v>
      </c>
      <c r="F14" s="22">
        <f aca="true" t="shared" si="2" ref="F14:F15">SUM(D14:E14)</f>
        <v>18</v>
      </c>
      <c r="G14" s="13">
        <v>11</v>
      </c>
      <c r="H14" s="13">
        <v>6</v>
      </c>
      <c r="I14" s="22">
        <f aca="true" t="shared" si="3" ref="I14">SUM(G14:H14)</f>
        <v>17</v>
      </c>
    </row>
    <row r="15" spans="1:9" s="9" customFormat="1" ht="38.1" customHeight="1">
      <c r="A15" s="25">
        <v>7</v>
      </c>
      <c r="B15" s="26" t="s">
        <v>20</v>
      </c>
      <c r="C15" s="27" t="s">
        <v>44</v>
      </c>
      <c r="D15" s="24">
        <v>2</v>
      </c>
      <c r="E15" s="24">
        <v>3</v>
      </c>
      <c r="F15" s="22">
        <f t="shared" si="2"/>
        <v>5</v>
      </c>
      <c r="G15" s="13">
        <v>2</v>
      </c>
      <c r="H15" s="13">
        <v>3</v>
      </c>
      <c r="I15" s="22">
        <f>SUM(G15:H15)</f>
        <v>5</v>
      </c>
    </row>
    <row r="16" spans="1:9" s="9" customFormat="1" ht="38.1" customHeight="1">
      <c r="A16" s="25">
        <v>8</v>
      </c>
      <c r="B16" s="26" t="s">
        <v>20</v>
      </c>
      <c r="C16" s="27" t="s">
        <v>69</v>
      </c>
      <c r="D16" s="24">
        <v>2</v>
      </c>
      <c r="E16" s="24">
        <v>3</v>
      </c>
      <c r="F16" s="22">
        <f t="shared" si="0"/>
        <v>5</v>
      </c>
      <c r="G16" s="13">
        <v>2</v>
      </c>
      <c r="H16" s="13">
        <v>3</v>
      </c>
      <c r="I16" s="22">
        <f>SUM(G16:H16)</f>
        <v>5</v>
      </c>
    </row>
    <row r="17" spans="1:9" s="9" customFormat="1" ht="38.1" customHeight="1">
      <c r="A17" s="25">
        <v>9</v>
      </c>
      <c r="B17" s="26" t="s">
        <v>12</v>
      </c>
      <c r="C17" s="27" t="s">
        <v>45</v>
      </c>
      <c r="D17" s="24">
        <v>17</v>
      </c>
      <c r="E17" s="24">
        <v>15</v>
      </c>
      <c r="F17" s="22">
        <f aca="true" t="shared" si="4" ref="F17">SUM(D17:E17)</f>
        <v>32</v>
      </c>
      <c r="G17" s="13">
        <v>17</v>
      </c>
      <c r="H17" s="13">
        <v>14</v>
      </c>
      <c r="I17" s="22">
        <f aca="true" t="shared" si="5" ref="I17">SUM(G17:H17)</f>
        <v>31</v>
      </c>
    </row>
    <row r="18" spans="1:9" s="9" customFormat="1" ht="38.1" customHeight="1">
      <c r="A18" s="25">
        <v>10</v>
      </c>
      <c r="B18" s="26" t="s">
        <v>12</v>
      </c>
      <c r="C18" s="27" t="s">
        <v>73</v>
      </c>
      <c r="D18" s="24">
        <v>27</v>
      </c>
      <c r="E18" s="24">
        <v>17</v>
      </c>
      <c r="F18" s="22">
        <f t="shared" si="0"/>
        <v>44</v>
      </c>
      <c r="G18" s="13">
        <v>27</v>
      </c>
      <c r="H18" s="13">
        <v>16</v>
      </c>
      <c r="I18" s="22">
        <f t="shared" si="1"/>
        <v>43</v>
      </c>
    </row>
    <row r="19" spans="1:9" s="9" customFormat="1" ht="38.1" customHeight="1">
      <c r="A19" s="25">
        <v>11</v>
      </c>
      <c r="B19" s="26" t="s">
        <v>12</v>
      </c>
      <c r="C19" s="27" t="s">
        <v>36</v>
      </c>
      <c r="D19" s="24">
        <v>20</v>
      </c>
      <c r="E19" s="24">
        <v>24</v>
      </c>
      <c r="F19" s="22">
        <f t="shared" si="0"/>
        <v>44</v>
      </c>
      <c r="G19" s="13">
        <v>18</v>
      </c>
      <c r="H19" s="13">
        <v>19</v>
      </c>
      <c r="I19" s="22">
        <f t="shared" si="1"/>
        <v>37</v>
      </c>
    </row>
    <row r="20" spans="1:9" s="9" customFormat="1" ht="38.1" customHeight="1">
      <c r="A20" s="25">
        <v>12</v>
      </c>
      <c r="B20" s="26" t="s">
        <v>12</v>
      </c>
      <c r="C20" s="27" t="s">
        <v>32</v>
      </c>
      <c r="D20" s="24">
        <v>8</v>
      </c>
      <c r="E20" s="24">
        <v>13</v>
      </c>
      <c r="F20" s="22">
        <f t="shared" si="0"/>
        <v>21</v>
      </c>
      <c r="G20" s="13">
        <v>8</v>
      </c>
      <c r="H20" s="13">
        <v>13</v>
      </c>
      <c r="I20" s="22">
        <f t="shared" si="1"/>
        <v>21</v>
      </c>
    </row>
    <row r="21" spans="1:9" s="9" customFormat="1" ht="38.1" customHeight="1">
      <c r="A21" s="25">
        <v>13</v>
      </c>
      <c r="B21" s="26" t="s">
        <v>26</v>
      </c>
      <c r="C21" s="27" t="s">
        <v>64</v>
      </c>
      <c r="D21" s="24">
        <v>10</v>
      </c>
      <c r="E21" s="24">
        <v>18</v>
      </c>
      <c r="F21" s="22">
        <f aca="true" t="shared" si="6" ref="F21:F22">SUM(D21:E21)</f>
        <v>28</v>
      </c>
      <c r="G21" s="13">
        <v>10</v>
      </c>
      <c r="H21" s="13">
        <v>17</v>
      </c>
      <c r="I21" s="22">
        <f aca="true" t="shared" si="7" ref="I21:I22">SUM(G21:H21)</f>
        <v>27</v>
      </c>
    </row>
    <row r="22" spans="1:9" s="9" customFormat="1" ht="38.1" customHeight="1">
      <c r="A22" s="25">
        <v>14</v>
      </c>
      <c r="B22" s="26" t="s">
        <v>26</v>
      </c>
      <c r="C22" s="27" t="s">
        <v>70</v>
      </c>
      <c r="D22" s="24">
        <v>5</v>
      </c>
      <c r="E22" s="24">
        <v>3</v>
      </c>
      <c r="F22" s="22">
        <f t="shared" si="6"/>
        <v>8</v>
      </c>
      <c r="G22" s="13">
        <v>5</v>
      </c>
      <c r="H22" s="13">
        <v>3</v>
      </c>
      <c r="I22" s="22">
        <f t="shared" si="7"/>
        <v>8</v>
      </c>
    </row>
    <row r="23" spans="1:9" s="9" customFormat="1" ht="38.1" customHeight="1">
      <c r="A23" s="25">
        <v>15</v>
      </c>
      <c r="B23" s="26" t="s">
        <v>26</v>
      </c>
      <c r="C23" s="27" t="s">
        <v>47</v>
      </c>
      <c r="D23" s="24">
        <v>6</v>
      </c>
      <c r="E23" s="24">
        <v>2</v>
      </c>
      <c r="F23" s="22">
        <f t="shared" si="0"/>
        <v>8</v>
      </c>
      <c r="G23" s="13">
        <v>6</v>
      </c>
      <c r="H23" s="13">
        <v>2</v>
      </c>
      <c r="I23" s="22">
        <f t="shared" si="1"/>
        <v>8</v>
      </c>
    </row>
    <row r="24" spans="1:9" s="9" customFormat="1" ht="38.1" customHeight="1">
      <c r="A24" s="25">
        <v>16</v>
      </c>
      <c r="B24" s="26" t="s">
        <v>26</v>
      </c>
      <c r="C24" s="27" t="s">
        <v>65</v>
      </c>
      <c r="D24" s="24">
        <v>7</v>
      </c>
      <c r="E24" s="24">
        <v>2</v>
      </c>
      <c r="F24" s="22">
        <f aca="true" t="shared" si="8" ref="F24">SUM(D24:E24)</f>
        <v>9</v>
      </c>
      <c r="G24" s="13">
        <v>7</v>
      </c>
      <c r="H24" s="13">
        <v>2</v>
      </c>
      <c r="I24" s="22">
        <f aca="true" t="shared" si="9" ref="I24">SUM(G24:H24)</f>
        <v>9</v>
      </c>
    </row>
    <row r="25" spans="1:9" s="9" customFormat="1" ht="38.1" customHeight="1">
      <c r="A25" s="25">
        <v>17</v>
      </c>
      <c r="B25" s="26" t="s">
        <v>26</v>
      </c>
      <c r="C25" s="27" t="s">
        <v>48</v>
      </c>
      <c r="D25" s="24">
        <v>24</v>
      </c>
      <c r="E25" s="24">
        <v>18</v>
      </c>
      <c r="F25" s="22">
        <f t="shared" si="0"/>
        <v>42</v>
      </c>
      <c r="G25" s="13">
        <v>22</v>
      </c>
      <c r="H25" s="13">
        <v>18</v>
      </c>
      <c r="I25" s="22">
        <f t="shared" si="1"/>
        <v>40</v>
      </c>
    </row>
    <row r="26" spans="1:9" s="9" customFormat="1" ht="38.1" customHeight="1">
      <c r="A26" s="25">
        <v>18</v>
      </c>
      <c r="B26" s="26" t="s">
        <v>26</v>
      </c>
      <c r="C26" s="27" t="s">
        <v>49</v>
      </c>
      <c r="D26" s="24">
        <v>11</v>
      </c>
      <c r="E26" s="24">
        <v>22</v>
      </c>
      <c r="F26" s="22">
        <f t="shared" si="0"/>
        <v>33</v>
      </c>
      <c r="G26" s="13">
        <v>11</v>
      </c>
      <c r="H26" s="13">
        <v>22</v>
      </c>
      <c r="I26" s="22">
        <f t="shared" si="1"/>
        <v>33</v>
      </c>
    </row>
    <row r="27" spans="1:9" s="9" customFormat="1" ht="38.1" customHeight="1">
      <c r="A27" s="25">
        <v>19</v>
      </c>
      <c r="B27" s="26" t="s">
        <v>26</v>
      </c>
      <c r="C27" s="27" t="s">
        <v>50</v>
      </c>
      <c r="D27" s="24">
        <v>19</v>
      </c>
      <c r="E27" s="24">
        <v>5</v>
      </c>
      <c r="F27" s="22">
        <f t="shared" si="0"/>
        <v>24</v>
      </c>
      <c r="G27" s="13">
        <v>18</v>
      </c>
      <c r="H27" s="13">
        <v>5</v>
      </c>
      <c r="I27" s="22">
        <f t="shared" si="1"/>
        <v>23</v>
      </c>
    </row>
    <row r="28" spans="1:9" s="9" customFormat="1" ht="38.1" customHeight="1">
      <c r="A28" s="25">
        <v>20</v>
      </c>
      <c r="B28" s="26" t="s">
        <v>26</v>
      </c>
      <c r="C28" s="27" t="s">
        <v>33</v>
      </c>
      <c r="D28" s="24">
        <v>13</v>
      </c>
      <c r="E28" s="24">
        <v>5</v>
      </c>
      <c r="F28" s="22">
        <f t="shared" si="0"/>
        <v>18</v>
      </c>
      <c r="G28" s="13">
        <v>13</v>
      </c>
      <c r="H28" s="13">
        <v>5</v>
      </c>
      <c r="I28" s="22">
        <f t="shared" si="1"/>
        <v>18</v>
      </c>
    </row>
    <row r="29" spans="1:9" s="9" customFormat="1" ht="38.1" customHeight="1">
      <c r="A29" s="25">
        <v>21</v>
      </c>
      <c r="B29" s="26" t="s">
        <v>26</v>
      </c>
      <c r="C29" s="27" t="s">
        <v>68</v>
      </c>
      <c r="D29" s="24">
        <v>3</v>
      </c>
      <c r="E29" s="24">
        <v>6</v>
      </c>
      <c r="F29" s="22">
        <f t="shared" si="0"/>
        <v>9</v>
      </c>
      <c r="G29" s="13">
        <v>3</v>
      </c>
      <c r="H29" s="13">
        <v>6</v>
      </c>
      <c r="I29" s="22">
        <f t="shared" si="1"/>
        <v>9</v>
      </c>
    </row>
    <row r="30" spans="1:9" s="9" customFormat="1" ht="38.1" customHeight="1">
      <c r="A30" s="25">
        <v>22</v>
      </c>
      <c r="B30" s="26" t="s">
        <v>26</v>
      </c>
      <c r="C30" s="27" t="s">
        <v>38</v>
      </c>
      <c r="D30" s="24">
        <v>11</v>
      </c>
      <c r="E30" s="24">
        <v>11</v>
      </c>
      <c r="F30" s="22">
        <f aca="true" t="shared" si="10" ref="F30:F31">SUM(D30:E30)</f>
        <v>22</v>
      </c>
      <c r="G30" s="13">
        <v>11</v>
      </c>
      <c r="H30" s="13">
        <v>11</v>
      </c>
      <c r="I30" s="22">
        <f aca="true" t="shared" si="11" ref="I30:I31">SUM(G30:H30)</f>
        <v>22</v>
      </c>
    </row>
    <row r="31" spans="1:9" s="9" customFormat="1" ht="38.1" customHeight="1">
      <c r="A31" s="25">
        <v>23</v>
      </c>
      <c r="B31" s="26" t="s">
        <v>13</v>
      </c>
      <c r="C31" s="27" t="s">
        <v>74</v>
      </c>
      <c r="D31" s="24">
        <v>4</v>
      </c>
      <c r="E31" s="24">
        <v>7</v>
      </c>
      <c r="F31" s="22">
        <f t="shared" si="10"/>
        <v>11</v>
      </c>
      <c r="G31" s="13">
        <v>4</v>
      </c>
      <c r="H31" s="13">
        <v>7</v>
      </c>
      <c r="I31" s="22">
        <f t="shared" si="11"/>
        <v>11</v>
      </c>
    </row>
    <row r="32" spans="1:9" s="9" customFormat="1" ht="38.1" customHeight="1">
      <c r="A32" s="25">
        <v>24</v>
      </c>
      <c r="B32" s="26" t="s">
        <v>13</v>
      </c>
      <c r="C32" s="27" t="s">
        <v>51</v>
      </c>
      <c r="D32" s="24">
        <v>9</v>
      </c>
      <c r="E32" s="24">
        <v>7</v>
      </c>
      <c r="F32" s="22">
        <f t="shared" si="0"/>
        <v>16</v>
      </c>
      <c r="G32" s="13">
        <v>8</v>
      </c>
      <c r="H32" s="13">
        <v>7</v>
      </c>
      <c r="I32" s="22">
        <f t="shared" si="1"/>
        <v>15</v>
      </c>
    </row>
    <row r="33" spans="1:9" s="9" customFormat="1" ht="38.1" customHeight="1">
      <c r="A33" s="25">
        <v>25</v>
      </c>
      <c r="B33" s="26" t="s">
        <v>13</v>
      </c>
      <c r="C33" s="27" t="s">
        <v>52</v>
      </c>
      <c r="D33" s="24">
        <v>8</v>
      </c>
      <c r="E33" s="24">
        <v>17</v>
      </c>
      <c r="F33" s="22">
        <f t="shared" si="0"/>
        <v>25</v>
      </c>
      <c r="G33" s="13">
        <v>8</v>
      </c>
      <c r="H33" s="13">
        <v>16</v>
      </c>
      <c r="I33" s="22">
        <f t="shared" si="1"/>
        <v>24</v>
      </c>
    </row>
    <row r="34" spans="1:9" s="9" customFormat="1" ht="38.1" customHeight="1">
      <c r="A34" s="25">
        <v>26</v>
      </c>
      <c r="B34" s="26" t="s">
        <v>13</v>
      </c>
      <c r="C34" s="27" t="s">
        <v>35</v>
      </c>
      <c r="D34" s="24">
        <v>6</v>
      </c>
      <c r="E34" s="24">
        <v>16</v>
      </c>
      <c r="F34" s="22">
        <f t="shared" si="0"/>
        <v>22</v>
      </c>
      <c r="G34" s="13">
        <v>6</v>
      </c>
      <c r="H34" s="13">
        <v>16</v>
      </c>
      <c r="I34" s="22">
        <f t="shared" si="1"/>
        <v>22</v>
      </c>
    </row>
    <row r="35" spans="1:9" s="9" customFormat="1" ht="38.1" customHeight="1">
      <c r="A35" s="25">
        <v>27</v>
      </c>
      <c r="B35" s="26" t="s">
        <v>13</v>
      </c>
      <c r="C35" s="27" t="s">
        <v>53</v>
      </c>
      <c r="D35" s="24">
        <v>0</v>
      </c>
      <c r="E35" s="24">
        <v>10</v>
      </c>
      <c r="F35" s="22">
        <f t="shared" si="0"/>
        <v>10</v>
      </c>
      <c r="G35" s="13">
        <v>0</v>
      </c>
      <c r="H35" s="13">
        <v>10</v>
      </c>
      <c r="I35" s="22">
        <f t="shared" si="1"/>
        <v>10</v>
      </c>
    </row>
    <row r="36" spans="1:9" s="15" customFormat="1" ht="38.1" customHeight="1">
      <c r="A36" s="25">
        <v>28</v>
      </c>
      <c r="B36" s="26" t="s">
        <v>14</v>
      </c>
      <c r="C36" s="27" t="s">
        <v>71</v>
      </c>
      <c r="D36" s="24">
        <v>4</v>
      </c>
      <c r="E36" s="24">
        <v>2</v>
      </c>
      <c r="F36" s="22">
        <f aca="true" t="shared" si="12" ref="F36:F38">SUM(D36:E36)</f>
        <v>6</v>
      </c>
      <c r="G36" s="13">
        <v>4</v>
      </c>
      <c r="H36" s="13">
        <v>2</v>
      </c>
      <c r="I36" s="22">
        <f aca="true" t="shared" si="13" ref="I36:I38">SUM(G36:H36)</f>
        <v>6</v>
      </c>
    </row>
    <row r="37" spans="1:9" s="15" customFormat="1" ht="38.1" customHeight="1">
      <c r="A37" s="25">
        <v>29</v>
      </c>
      <c r="B37" s="26" t="s">
        <v>14</v>
      </c>
      <c r="C37" s="27" t="s">
        <v>72</v>
      </c>
      <c r="D37" s="24">
        <v>2</v>
      </c>
      <c r="E37" s="24">
        <v>8</v>
      </c>
      <c r="F37" s="22">
        <f t="shared" si="12"/>
        <v>10</v>
      </c>
      <c r="G37" s="13">
        <v>2</v>
      </c>
      <c r="H37" s="13">
        <v>8</v>
      </c>
      <c r="I37" s="22">
        <f t="shared" si="13"/>
        <v>10</v>
      </c>
    </row>
    <row r="38" spans="1:9" s="15" customFormat="1" ht="38.1" customHeight="1">
      <c r="A38" s="25">
        <v>30</v>
      </c>
      <c r="B38" s="26" t="s">
        <v>14</v>
      </c>
      <c r="C38" s="27" t="s">
        <v>30</v>
      </c>
      <c r="D38" s="24">
        <v>4</v>
      </c>
      <c r="E38" s="24">
        <v>2</v>
      </c>
      <c r="F38" s="22">
        <f t="shared" si="12"/>
        <v>6</v>
      </c>
      <c r="G38" s="13">
        <v>4</v>
      </c>
      <c r="H38" s="13">
        <v>2</v>
      </c>
      <c r="I38" s="22">
        <f t="shared" si="13"/>
        <v>6</v>
      </c>
    </row>
    <row r="39" spans="1:9" s="15" customFormat="1" ht="38.1" customHeight="1">
      <c r="A39" s="25">
        <v>31</v>
      </c>
      <c r="B39" s="26" t="s">
        <v>14</v>
      </c>
      <c r="C39" s="27" t="s">
        <v>29</v>
      </c>
      <c r="D39" s="24">
        <v>4</v>
      </c>
      <c r="E39" s="24">
        <v>5</v>
      </c>
      <c r="F39" s="22">
        <f t="shared" si="0"/>
        <v>9</v>
      </c>
      <c r="G39" s="13">
        <v>4</v>
      </c>
      <c r="H39" s="13">
        <v>5</v>
      </c>
      <c r="I39" s="22">
        <f t="shared" si="1"/>
        <v>9</v>
      </c>
    </row>
    <row r="40" spans="1:9" s="9" customFormat="1" ht="38.1" customHeight="1">
      <c r="A40" s="25">
        <v>32</v>
      </c>
      <c r="B40" s="26" t="s">
        <v>34</v>
      </c>
      <c r="C40" s="27" t="s">
        <v>56</v>
      </c>
      <c r="D40" s="24">
        <v>5</v>
      </c>
      <c r="E40" s="24">
        <v>0</v>
      </c>
      <c r="F40" s="22">
        <f aca="true" t="shared" si="14" ref="F40">SUM(D40:E40)</f>
        <v>5</v>
      </c>
      <c r="G40" s="13">
        <v>5</v>
      </c>
      <c r="H40" s="13">
        <v>0</v>
      </c>
      <c r="I40" s="22">
        <f aca="true" t="shared" si="15" ref="I40">SUM(G40:H40)</f>
        <v>5</v>
      </c>
    </row>
    <row r="41" spans="1:9" s="9" customFormat="1" ht="38.1" customHeight="1">
      <c r="A41" s="25">
        <v>33</v>
      </c>
      <c r="B41" s="26" t="s">
        <v>34</v>
      </c>
      <c r="C41" s="27" t="s">
        <v>54</v>
      </c>
      <c r="D41" s="24">
        <v>8</v>
      </c>
      <c r="E41" s="24">
        <v>0</v>
      </c>
      <c r="F41" s="22">
        <f t="shared" si="0"/>
        <v>8</v>
      </c>
      <c r="G41" s="13">
        <v>8</v>
      </c>
      <c r="H41" s="13">
        <v>0</v>
      </c>
      <c r="I41" s="22">
        <f t="shared" si="1"/>
        <v>8</v>
      </c>
    </row>
    <row r="42" spans="1:9" s="9" customFormat="1" ht="38.1" customHeight="1">
      <c r="A42" s="25">
        <v>34</v>
      </c>
      <c r="B42" s="26" t="s">
        <v>15</v>
      </c>
      <c r="C42" s="27" t="s">
        <v>78</v>
      </c>
      <c r="D42" s="24">
        <v>4</v>
      </c>
      <c r="E42" s="24">
        <v>3</v>
      </c>
      <c r="F42" s="22">
        <f t="shared" si="0"/>
        <v>7</v>
      </c>
      <c r="G42" s="13">
        <v>3</v>
      </c>
      <c r="H42" s="13">
        <v>3</v>
      </c>
      <c r="I42" s="22">
        <f t="shared" si="1"/>
        <v>6</v>
      </c>
    </row>
    <row r="43" spans="1:9" s="9" customFormat="1" ht="38.1" customHeight="1">
      <c r="A43" s="25">
        <v>35</v>
      </c>
      <c r="B43" s="26" t="s">
        <v>80</v>
      </c>
      <c r="C43" s="27" t="s">
        <v>79</v>
      </c>
      <c r="D43" s="24">
        <v>5</v>
      </c>
      <c r="E43" s="24">
        <v>0</v>
      </c>
      <c r="F43" s="22">
        <f t="shared" si="0"/>
        <v>5</v>
      </c>
      <c r="G43" s="13">
        <v>5</v>
      </c>
      <c r="H43" s="13">
        <v>0</v>
      </c>
      <c r="I43" s="22">
        <f t="shared" si="1"/>
        <v>5</v>
      </c>
    </row>
    <row r="44" spans="1:9" s="9" customFormat="1" ht="38.1" customHeight="1">
      <c r="A44" s="25">
        <v>36</v>
      </c>
      <c r="B44" s="26" t="s">
        <v>80</v>
      </c>
      <c r="C44" s="27" t="s">
        <v>81</v>
      </c>
      <c r="D44" s="24">
        <v>3</v>
      </c>
      <c r="E44" s="24">
        <v>2</v>
      </c>
      <c r="F44" s="22">
        <f aca="true" t="shared" si="16" ref="F44">SUM(D44:E44)</f>
        <v>5</v>
      </c>
      <c r="G44" s="13">
        <v>3</v>
      </c>
      <c r="H44" s="13">
        <v>2</v>
      </c>
      <c r="I44" s="22">
        <f aca="true" t="shared" si="17" ref="I44">SUM(G44:H44)</f>
        <v>5</v>
      </c>
    </row>
    <row r="45" spans="1:9" s="9" customFormat="1" ht="38.1" customHeight="1">
      <c r="A45" s="25">
        <v>37</v>
      </c>
      <c r="B45" s="26" t="s">
        <v>80</v>
      </c>
      <c r="C45" s="27" t="s">
        <v>82</v>
      </c>
      <c r="D45" s="24">
        <v>3</v>
      </c>
      <c r="E45" s="24">
        <v>0</v>
      </c>
      <c r="F45" s="22">
        <f aca="true" t="shared" si="18" ref="F45:F46">SUM(D45:E45)</f>
        <v>3</v>
      </c>
      <c r="G45" s="13">
        <v>3</v>
      </c>
      <c r="H45" s="13">
        <v>0</v>
      </c>
      <c r="I45" s="22">
        <f aca="true" t="shared" si="19" ref="I45:I46">SUM(G45:H45)</f>
        <v>3</v>
      </c>
    </row>
    <row r="46" spans="1:9" s="9" customFormat="1" ht="38.1" customHeight="1">
      <c r="A46" s="25">
        <v>38</v>
      </c>
      <c r="B46" s="26" t="s">
        <v>15</v>
      </c>
      <c r="C46" s="27" t="s">
        <v>77</v>
      </c>
      <c r="D46" s="24">
        <v>10</v>
      </c>
      <c r="E46" s="24">
        <v>2</v>
      </c>
      <c r="F46" s="22">
        <f t="shared" si="18"/>
        <v>12</v>
      </c>
      <c r="G46" s="13">
        <v>10</v>
      </c>
      <c r="H46" s="13">
        <v>2</v>
      </c>
      <c r="I46" s="22">
        <f t="shared" si="19"/>
        <v>12</v>
      </c>
    </row>
    <row r="47" spans="1:9" s="9" customFormat="1" ht="38.1" customHeight="1">
      <c r="A47" s="25">
        <v>39</v>
      </c>
      <c r="B47" s="26" t="s">
        <v>15</v>
      </c>
      <c r="C47" s="27" t="s">
        <v>55</v>
      </c>
      <c r="D47" s="24">
        <v>38</v>
      </c>
      <c r="E47" s="24">
        <v>7</v>
      </c>
      <c r="F47" s="22">
        <f t="shared" si="0"/>
        <v>45</v>
      </c>
      <c r="G47" s="13">
        <v>37</v>
      </c>
      <c r="H47" s="13">
        <v>7</v>
      </c>
      <c r="I47" s="22">
        <f t="shared" si="1"/>
        <v>44</v>
      </c>
    </row>
    <row r="48" spans="1:9" s="9" customFormat="1" ht="38.1" customHeight="1">
      <c r="A48" s="25">
        <v>40</v>
      </c>
      <c r="B48" s="26" t="s">
        <v>15</v>
      </c>
      <c r="C48" s="27" t="s">
        <v>60</v>
      </c>
      <c r="D48" s="24">
        <v>20</v>
      </c>
      <c r="E48" s="24">
        <v>11</v>
      </c>
      <c r="F48" s="22">
        <f aca="true" t="shared" si="20" ref="F48">SUM(D48:E48)</f>
        <v>31</v>
      </c>
      <c r="G48" s="13">
        <v>19</v>
      </c>
      <c r="H48" s="13">
        <v>10</v>
      </c>
      <c r="I48" s="22">
        <f aca="true" t="shared" si="21" ref="I48">SUM(G48:H48)</f>
        <v>29</v>
      </c>
    </row>
    <row r="49" spans="1:9" s="16" customFormat="1" ht="38.1" customHeight="1">
      <c r="A49" s="25">
        <v>41</v>
      </c>
      <c r="B49" s="26" t="s">
        <v>15</v>
      </c>
      <c r="C49" s="27" t="s">
        <v>76</v>
      </c>
      <c r="D49" s="24">
        <v>6</v>
      </c>
      <c r="E49" s="24">
        <v>4</v>
      </c>
      <c r="F49" s="22">
        <f>SUM(D49:E49)</f>
        <v>10</v>
      </c>
      <c r="G49" s="13">
        <v>5</v>
      </c>
      <c r="H49" s="13">
        <v>4</v>
      </c>
      <c r="I49" s="22">
        <f>SUM(G49:H49)</f>
        <v>9</v>
      </c>
    </row>
    <row r="50" spans="1:9" s="16" customFormat="1" ht="38.1" customHeight="1">
      <c r="A50" s="25">
        <v>42</v>
      </c>
      <c r="B50" s="26" t="s">
        <v>15</v>
      </c>
      <c r="C50" s="27" t="s">
        <v>59</v>
      </c>
      <c r="D50" s="24">
        <v>9</v>
      </c>
      <c r="E50" s="24">
        <v>3</v>
      </c>
      <c r="F50" s="22">
        <f>SUM(D50:E50)</f>
        <v>12</v>
      </c>
      <c r="G50" s="13">
        <v>9</v>
      </c>
      <c r="H50" s="13">
        <v>3</v>
      </c>
      <c r="I50" s="22">
        <f>SUM(G50:H50)</f>
        <v>12</v>
      </c>
    </row>
    <row r="51" spans="1:9" s="14" customFormat="1" ht="38.1" customHeight="1">
      <c r="A51" s="25">
        <v>43</v>
      </c>
      <c r="B51" s="26" t="s">
        <v>40</v>
      </c>
      <c r="C51" s="27" t="s">
        <v>41</v>
      </c>
      <c r="D51" s="24">
        <v>0</v>
      </c>
      <c r="E51" s="24">
        <v>2</v>
      </c>
      <c r="F51" s="22">
        <f t="shared" si="0"/>
        <v>2</v>
      </c>
      <c r="G51" s="13">
        <v>0</v>
      </c>
      <c r="H51" s="13">
        <v>2</v>
      </c>
      <c r="I51" s="22">
        <f t="shared" si="1"/>
        <v>2</v>
      </c>
    </row>
    <row r="52" spans="1:9" s="14" customFormat="1" ht="38.1" customHeight="1">
      <c r="A52" s="25">
        <v>44</v>
      </c>
      <c r="B52" s="26" t="s">
        <v>40</v>
      </c>
      <c r="C52" s="27" t="s">
        <v>57</v>
      </c>
      <c r="D52" s="24">
        <v>8</v>
      </c>
      <c r="E52" s="24">
        <v>10</v>
      </c>
      <c r="F52" s="22">
        <f aca="true" t="shared" si="22" ref="F52">SUM(D52:E52)</f>
        <v>18</v>
      </c>
      <c r="G52" s="13">
        <v>8</v>
      </c>
      <c r="H52" s="13">
        <v>10</v>
      </c>
      <c r="I52" s="22">
        <f aca="true" t="shared" si="23" ref="I52">SUM(G52:H52)</f>
        <v>18</v>
      </c>
    </row>
    <row r="53" spans="1:9" s="14" customFormat="1" ht="38.1" customHeight="1">
      <c r="A53" s="25">
        <v>45</v>
      </c>
      <c r="B53" s="26" t="s">
        <v>40</v>
      </c>
      <c r="C53" s="27" t="s">
        <v>28</v>
      </c>
      <c r="D53" s="24">
        <v>2</v>
      </c>
      <c r="E53" s="24">
        <v>3</v>
      </c>
      <c r="F53" s="22">
        <f t="shared" si="0"/>
        <v>5</v>
      </c>
      <c r="G53" s="13">
        <v>2</v>
      </c>
      <c r="H53" s="13">
        <v>3</v>
      </c>
      <c r="I53" s="22">
        <f t="shared" si="1"/>
        <v>5</v>
      </c>
    </row>
    <row r="54" spans="1:9" s="14" customFormat="1" ht="38.1" customHeight="1">
      <c r="A54" s="25">
        <v>46</v>
      </c>
      <c r="B54" s="26" t="s">
        <v>40</v>
      </c>
      <c r="C54" s="27" t="s">
        <v>63</v>
      </c>
      <c r="D54" s="24">
        <v>0</v>
      </c>
      <c r="E54" s="24">
        <v>7</v>
      </c>
      <c r="F54" s="22">
        <f aca="true" t="shared" si="24" ref="F54">SUM(D54:E54)</f>
        <v>7</v>
      </c>
      <c r="G54" s="13">
        <v>0</v>
      </c>
      <c r="H54" s="13">
        <v>6</v>
      </c>
      <c r="I54" s="22">
        <f aca="true" t="shared" si="25" ref="I54">SUM(G54:H54)</f>
        <v>6</v>
      </c>
    </row>
    <row r="55" spans="1:9" s="14" customFormat="1" ht="38.1" customHeight="1">
      <c r="A55" s="25">
        <v>47</v>
      </c>
      <c r="B55" s="26" t="s">
        <v>40</v>
      </c>
      <c r="C55" s="27" t="s">
        <v>58</v>
      </c>
      <c r="D55" s="24">
        <v>6</v>
      </c>
      <c r="E55" s="24">
        <v>4</v>
      </c>
      <c r="F55" s="22">
        <f t="shared" si="0"/>
        <v>10</v>
      </c>
      <c r="G55" s="13">
        <v>6</v>
      </c>
      <c r="H55" s="13">
        <v>4</v>
      </c>
      <c r="I55" s="22">
        <f t="shared" si="1"/>
        <v>10</v>
      </c>
    </row>
    <row r="56" spans="1:9" s="14" customFormat="1" ht="38.1" customHeight="1">
      <c r="A56" s="25">
        <v>48</v>
      </c>
      <c r="B56" s="26" t="s">
        <v>39</v>
      </c>
      <c r="C56" s="27" t="s">
        <v>43</v>
      </c>
      <c r="D56" s="24">
        <v>6</v>
      </c>
      <c r="E56" s="24">
        <v>6</v>
      </c>
      <c r="F56" s="22">
        <f t="shared" si="0"/>
        <v>12</v>
      </c>
      <c r="G56" s="13">
        <v>6</v>
      </c>
      <c r="H56" s="13">
        <v>6</v>
      </c>
      <c r="I56" s="22">
        <f t="shared" si="1"/>
        <v>12</v>
      </c>
    </row>
    <row r="57" spans="1:9" s="9" customFormat="1" ht="38.1" customHeight="1">
      <c r="A57" s="29" t="s">
        <v>5</v>
      </c>
      <c r="B57" s="29"/>
      <c r="C57" s="29"/>
      <c r="D57" s="19">
        <f aca="true" t="shared" si="26" ref="D57:H57">SUM(D11:D56)</f>
        <v>377</v>
      </c>
      <c r="E57" s="19">
        <f t="shared" si="26"/>
        <v>342</v>
      </c>
      <c r="F57" s="23">
        <f>SUM(F9:F56)</f>
        <v>733</v>
      </c>
      <c r="G57" s="19">
        <f t="shared" si="26"/>
        <v>366</v>
      </c>
      <c r="H57" s="19">
        <f t="shared" si="26"/>
        <v>331</v>
      </c>
      <c r="I57" s="23">
        <f>SUM(I9:I56)</f>
        <v>711</v>
      </c>
    </row>
  </sheetData>
  <sheetProtection formatCells="0"/>
  <protectedRanges>
    <protectedRange sqref="B9:I56" name="Rango2"/>
    <protectedRange sqref="C4:H4" name="Rango1"/>
    <protectedRange sqref="C5:H5" name="Rango1_1_1"/>
  </protectedRanges>
  <mergeCells count="10">
    <mergeCell ref="B4:I4"/>
    <mergeCell ref="G7:I7"/>
    <mergeCell ref="A2:I2"/>
    <mergeCell ref="A3:I3"/>
    <mergeCell ref="A5:I5"/>
    <mergeCell ref="A57:C57"/>
    <mergeCell ref="A7:A8"/>
    <mergeCell ref="B7:B8"/>
    <mergeCell ref="D7:F7"/>
    <mergeCell ref="C7:C8"/>
  </mergeCells>
  <dataValidations count="3">
    <dataValidation allowBlank="1" showInputMessage="1" showErrorMessage="1" prompt="Ingrese el nombre de la Universidad" sqref="J4:V4"/>
    <dataValidation allowBlank="1" showInputMessage="1" showErrorMessage="1" prompt="Ingrese los datos de la siguiente forma:_x000a_Cant. del 1er semestre +_x000a_Cant. del 2do semestre_x000a_Ó Total del ciclo anual" sqref="D7:F7"/>
    <dataValidation allowBlank="1" showInputMessage="1" showErrorMessage="1" prompt="Ingrese los datos de la siguiente forma:_x000a_Cant. del 1er semestre +_x000a_Cant. de nuevos matr. del 2do semestre_x000a_Ó Total del ciclo anual" sqref="G7"/>
  </dataValidations>
  <printOptions horizontalCentered="1"/>
  <pageMargins left="1.37" right="0.1968503937007874" top="0.2362204724409449" bottom="0.31496062992125984" header="0.07874015748031496" footer="0"/>
  <pageSetup horizontalDpi="600" verticalDpi="600" orientation="landscape" scale="50" r:id="rId1"/>
  <headerFooter alignWithMargins="0">
    <oddHeader>&amp;L&amp;8Dirección de Estadística e Informática&amp;R&amp;8Dimensión: Demanda  y Oferta</oddHeader>
    <oddFooter>&amp;L&amp;8Variable: Demanda Posgrado&amp;R&amp;8&amp;P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V30"/>
  <sheetViews>
    <sheetView zoomScale="70" zoomScaleNormal="70" zoomScaleSheetLayoutView="70" workbookViewId="0" topLeftCell="A1">
      <pane ySplit="8" topLeftCell="A24" activePane="bottomLeft" state="frozen"/>
      <selection pane="bottomLeft" activeCell="B35" sqref="B35"/>
    </sheetView>
  </sheetViews>
  <sheetFormatPr defaultColWidth="11.421875" defaultRowHeight="12.75"/>
  <cols>
    <col min="1" max="1" width="7.140625" style="1" customWidth="1"/>
    <col min="2" max="2" width="39.57421875" style="3" customWidth="1"/>
    <col min="3" max="3" width="35.28125" style="3" customWidth="1"/>
    <col min="4" max="4" width="12.7109375" style="3" customWidth="1"/>
    <col min="5" max="6" width="13.7109375" style="3" customWidth="1"/>
    <col min="7" max="7" width="11.421875" style="3" customWidth="1"/>
    <col min="8" max="8" width="13.421875" style="3" customWidth="1"/>
    <col min="9" max="9" width="13.7109375" style="3" customWidth="1"/>
    <col min="10" max="16384" width="11.421875" style="3" customWidth="1"/>
  </cols>
  <sheetData>
    <row r="1" spans="2:9" ht="23.25" customHeight="1">
      <c r="B1" s="2"/>
      <c r="C1" s="2"/>
      <c r="D1" s="2"/>
      <c r="E1" s="2"/>
      <c r="F1" s="2"/>
      <c r="G1" s="2"/>
      <c r="H1" s="2"/>
      <c r="I1" s="2"/>
    </row>
    <row r="2" spans="1:9" ht="48" customHeight="1">
      <c r="A2" s="31" t="s">
        <v>93</v>
      </c>
      <c r="B2" s="31"/>
      <c r="C2" s="31"/>
      <c r="D2" s="31"/>
      <c r="E2" s="31"/>
      <c r="F2" s="31"/>
      <c r="G2" s="31"/>
      <c r="H2" s="31"/>
      <c r="I2" s="31"/>
    </row>
    <row r="3" spans="1:9" ht="21" customHeight="1">
      <c r="A3" s="32" t="s">
        <v>94</v>
      </c>
      <c r="B3" s="32"/>
      <c r="C3" s="32"/>
      <c r="D3" s="32"/>
      <c r="E3" s="32"/>
      <c r="F3" s="32"/>
      <c r="G3" s="32"/>
      <c r="H3" s="32"/>
      <c r="I3" s="32"/>
    </row>
    <row r="4" spans="1:22" s="6" customFormat="1" ht="33.75" customHeight="1">
      <c r="A4" s="4"/>
      <c r="B4" s="30"/>
      <c r="C4" s="30"/>
      <c r="D4" s="30"/>
      <c r="E4" s="30"/>
      <c r="F4" s="30"/>
      <c r="G4" s="30"/>
      <c r="H4" s="30"/>
      <c r="I4" s="3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33" customHeight="1">
      <c r="A5" s="33" t="s">
        <v>95</v>
      </c>
      <c r="B5" s="33"/>
      <c r="C5" s="33"/>
      <c r="D5" s="33"/>
      <c r="E5" s="33"/>
      <c r="F5" s="33"/>
      <c r="G5" s="33"/>
      <c r="H5" s="33"/>
      <c r="I5" s="3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4" customHeight="1"/>
    <row r="7" spans="1:9" s="7" customFormat="1" ht="23.25" customHeight="1">
      <c r="A7" s="29" t="s">
        <v>9</v>
      </c>
      <c r="B7" s="29" t="s">
        <v>0</v>
      </c>
      <c r="C7" s="29" t="s">
        <v>8</v>
      </c>
      <c r="D7" s="29" t="s">
        <v>1</v>
      </c>
      <c r="E7" s="29"/>
      <c r="F7" s="29"/>
      <c r="G7" s="29" t="s">
        <v>6</v>
      </c>
      <c r="H7" s="29"/>
      <c r="I7" s="29"/>
    </row>
    <row r="8" spans="1:9" s="7" customFormat="1" ht="23.25" customHeight="1">
      <c r="A8" s="29"/>
      <c r="B8" s="29"/>
      <c r="C8" s="29"/>
      <c r="D8" s="19" t="s">
        <v>2</v>
      </c>
      <c r="E8" s="19" t="s">
        <v>3</v>
      </c>
      <c r="F8" s="19" t="s">
        <v>4</v>
      </c>
      <c r="G8" s="19" t="s">
        <v>2</v>
      </c>
      <c r="H8" s="19" t="s">
        <v>3</v>
      </c>
      <c r="I8" s="19" t="s">
        <v>4</v>
      </c>
    </row>
    <row r="9" spans="1:9" s="9" customFormat="1" ht="38.1" customHeight="1">
      <c r="A9" s="18">
        <v>1</v>
      </c>
      <c r="B9" s="17" t="s">
        <v>18</v>
      </c>
      <c r="C9" s="28" t="s">
        <v>83</v>
      </c>
      <c r="D9" s="11">
        <v>2</v>
      </c>
      <c r="E9" s="11">
        <v>0</v>
      </c>
      <c r="F9" s="10">
        <f aca="true" t="shared" si="0" ref="F9:F29">SUM(D9:E9)</f>
        <v>2</v>
      </c>
      <c r="G9" s="11">
        <v>2</v>
      </c>
      <c r="H9" s="11">
        <v>0</v>
      </c>
      <c r="I9" s="12">
        <f aca="true" t="shared" si="1" ref="I9:I13">SUM(G9:H9)</f>
        <v>2</v>
      </c>
    </row>
    <row r="10" spans="1:9" s="9" customFormat="1" ht="38.1" customHeight="1">
      <c r="A10" s="18">
        <v>2</v>
      </c>
      <c r="B10" s="17" t="s">
        <v>18</v>
      </c>
      <c r="C10" s="28" t="s">
        <v>89</v>
      </c>
      <c r="D10" s="11">
        <v>3</v>
      </c>
      <c r="E10" s="11">
        <v>1</v>
      </c>
      <c r="F10" s="10">
        <f t="shared" si="0"/>
        <v>4</v>
      </c>
      <c r="G10" s="11">
        <v>3</v>
      </c>
      <c r="H10" s="11">
        <v>1</v>
      </c>
      <c r="I10" s="12">
        <f aca="true" t="shared" si="2" ref="I10:I11">SUM(G10:H10)</f>
        <v>4</v>
      </c>
    </row>
    <row r="11" spans="1:9" s="9" customFormat="1" ht="38.1" customHeight="1">
      <c r="A11" s="18">
        <v>3</v>
      </c>
      <c r="B11" s="17" t="s">
        <v>18</v>
      </c>
      <c r="C11" s="28" t="s">
        <v>90</v>
      </c>
      <c r="D11" s="11">
        <v>1</v>
      </c>
      <c r="E11" s="11">
        <v>1</v>
      </c>
      <c r="F11" s="10">
        <f t="shared" si="0"/>
        <v>2</v>
      </c>
      <c r="G11" s="11">
        <v>1</v>
      </c>
      <c r="H11" s="11">
        <v>1</v>
      </c>
      <c r="I11" s="12">
        <f t="shared" si="2"/>
        <v>2</v>
      </c>
    </row>
    <row r="12" spans="1:9" s="9" customFormat="1" ht="38.1" customHeight="1">
      <c r="A12" s="18">
        <v>4</v>
      </c>
      <c r="B12" s="17" t="s">
        <v>18</v>
      </c>
      <c r="C12" s="28" t="s">
        <v>84</v>
      </c>
      <c r="D12" s="11">
        <v>3</v>
      </c>
      <c r="E12" s="11">
        <v>2</v>
      </c>
      <c r="F12" s="10">
        <f t="shared" si="0"/>
        <v>5</v>
      </c>
      <c r="G12" s="11">
        <v>3</v>
      </c>
      <c r="H12" s="11">
        <v>2</v>
      </c>
      <c r="I12" s="12">
        <f t="shared" si="1"/>
        <v>5</v>
      </c>
    </row>
    <row r="13" spans="1:9" s="9" customFormat="1" ht="38.1" customHeight="1">
      <c r="A13" s="18">
        <v>5</v>
      </c>
      <c r="B13" s="17" t="s">
        <v>18</v>
      </c>
      <c r="C13" s="28" t="s">
        <v>91</v>
      </c>
      <c r="D13" s="11">
        <v>0</v>
      </c>
      <c r="E13" s="11">
        <v>4</v>
      </c>
      <c r="F13" s="10">
        <f t="shared" si="0"/>
        <v>4</v>
      </c>
      <c r="G13" s="11">
        <v>0</v>
      </c>
      <c r="H13" s="11">
        <v>4</v>
      </c>
      <c r="I13" s="12">
        <f t="shared" si="1"/>
        <v>4</v>
      </c>
    </row>
    <row r="14" spans="1:9" s="9" customFormat="1" ht="38.1" customHeight="1">
      <c r="A14" s="18">
        <v>6</v>
      </c>
      <c r="B14" s="17" t="s">
        <v>18</v>
      </c>
      <c r="C14" s="28" t="s">
        <v>21</v>
      </c>
      <c r="D14" s="11">
        <v>4</v>
      </c>
      <c r="E14" s="11">
        <v>8</v>
      </c>
      <c r="F14" s="10">
        <f t="shared" si="0"/>
        <v>12</v>
      </c>
      <c r="G14" s="11">
        <v>4</v>
      </c>
      <c r="H14" s="11">
        <v>8</v>
      </c>
      <c r="I14" s="12">
        <f aca="true" t="shared" si="3" ref="I14:I26">SUM(G14:H14)</f>
        <v>12</v>
      </c>
    </row>
    <row r="15" spans="1:9" s="9" customFormat="1" ht="38.1" customHeight="1">
      <c r="A15" s="18">
        <v>7</v>
      </c>
      <c r="B15" s="17" t="s">
        <v>18</v>
      </c>
      <c r="C15" s="28" t="s">
        <v>22</v>
      </c>
      <c r="D15" s="11">
        <v>6</v>
      </c>
      <c r="E15" s="11">
        <v>2</v>
      </c>
      <c r="F15" s="10">
        <f t="shared" si="0"/>
        <v>8</v>
      </c>
      <c r="G15" s="11">
        <v>6</v>
      </c>
      <c r="H15" s="11">
        <v>2</v>
      </c>
      <c r="I15" s="12">
        <f t="shared" si="3"/>
        <v>8</v>
      </c>
    </row>
    <row r="16" spans="1:9" s="9" customFormat="1" ht="38.1" customHeight="1">
      <c r="A16" s="18">
        <v>8</v>
      </c>
      <c r="B16" s="17" t="s">
        <v>18</v>
      </c>
      <c r="C16" s="28" t="s">
        <v>23</v>
      </c>
      <c r="D16" s="11">
        <v>1</v>
      </c>
      <c r="E16" s="11">
        <v>3</v>
      </c>
      <c r="F16" s="10">
        <f t="shared" si="0"/>
        <v>4</v>
      </c>
      <c r="G16" s="11">
        <v>1</v>
      </c>
      <c r="H16" s="11">
        <v>3</v>
      </c>
      <c r="I16" s="12">
        <f t="shared" si="3"/>
        <v>4</v>
      </c>
    </row>
    <row r="17" spans="1:9" s="9" customFormat="1" ht="38.1" customHeight="1">
      <c r="A17" s="18">
        <v>9</v>
      </c>
      <c r="B17" s="17" t="s">
        <v>18</v>
      </c>
      <c r="C17" s="28" t="s">
        <v>85</v>
      </c>
      <c r="D17" s="11">
        <v>0</v>
      </c>
      <c r="E17" s="11">
        <v>3</v>
      </c>
      <c r="F17" s="10">
        <f t="shared" si="0"/>
        <v>3</v>
      </c>
      <c r="G17" s="11">
        <v>0</v>
      </c>
      <c r="H17" s="11">
        <v>3</v>
      </c>
      <c r="I17" s="12">
        <f aca="true" t="shared" si="4" ref="I17:I18">SUM(G17:H17)</f>
        <v>3</v>
      </c>
    </row>
    <row r="18" spans="1:9" s="9" customFormat="1" ht="38.1" customHeight="1">
      <c r="A18" s="18">
        <v>10</v>
      </c>
      <c r="B18" s="17" t="s">
        <v>18</v>
      </c>
      <c r="C18" s="28" t="s">
        <v>86</v>
      </c>
      <c r="D18" s="11">
        <v>1</v>
      </c>
      <c r="E18" s="11">
        <v>2</v>
      </c>
      <c r="F18" s="10">
        <f t="shared" si="0"/>
        <v>3</v>
      </c>
      <c r="G18" s="11">
        <v>1</v>
      </c>
      <c r="H18" s="11">
        <v>2</v>
      </c>
      <c r="I18" s="12">
        <f t="shared" si="4"/>
        <v>3</v>
      </c>
    </row>
    <row r="19" spans="1:9" s="9" customFormat="1" ht="38.1" customHeight="1">
      <c r="A19" s="18">
        <v>11</v>
      </c>
      <c r="B19" s="17" t="s">
        <v>18</v>
      </c>
      <c r="C19" s="28" t="s">
        <v>24</v>
      </c>
      <c r="D19" s="11">
        <v>9</v>
      </c>
      <c r="E19" s="11">
        <v>7</v>
      </c>
      <c r="F19" s="10">
        <f t="shared" si="0"/>
        <v>16</v>
      </c>
      <c r="G19" s="11">
        <v>9</v>
      </c>
      <c r="H19" s="11">
        <v>7</v>
      </c>
      <c r="I19" s="12">
        <f t="shared" si="3"/>
        <v>16</v>
      </c>
    </row>
    <row r="20" spans="1:9" s="9" customFormat="1" ht="38.1" customHeight="1">
      <c r="A20" s="18">
        <v>12</v>
      </c>
      <c r="B20" s="17" t="s">
        <v>18</v>
      </c>
      <c r="C20" s="28" t="s">
        <v>88</v>
      </c>
      <c r="D20" s="11">
        <v>5</v>
      </c>
      <c r="E20" s="11">
        <v>0</v>
      </c>
      <c r="F20" s="10">
        <f t="shared" si="0"/>
        <v>5</v>
      </c>
      <c r="G20" s="11">
        <v>1</v>
      </c>
      <c r="H20" s="11">
        <v>0</v>
      </c>
      <c r="I20" s="12">
        <f t="shared" si="3"/>
        <v>1</v>
      </c>
    </row>
    <row r="21" spans="1:9" s="9" customFormat="1" ht="38.1" customHeight="1">
      <c r="A21" s="18">
        <v>13</v>
      </c>
      <c r="B21" s="17" t="s">
        <v>18</v>
      </c>
      <c r="C21" s="28" t="s">
        <v>17</v>
      </c>
      <c r="D21" s="11">
        <v>2</v>
      </c>
      <c r="E21" s="11">
        <v>1</v>
      </c>
      <c r="F21" s="10">
        <f t="shared" si="0"/>
        <v>3</v>
      </c>
      <c r="G21" s="11">
        <v>2</v>
      </c>
      <c r="H21" s="11">
        <v>1</v>
      </c>
      <c r="I21" s="12">
        <f t="shared" si="3"/>
        <v>3</v>
      </c>
    </row>
    <row r="22" spans="1:9" s="9" customFormat="1" ht="38.1" customHeight="1">
      <c r="A22" s="18">
        <v>14</v>
      </c>
      <c r="B22" s="17" t="s">
        <v>18</v>
      </c>
      <c r="C22" s="28" t="s">
        <v>16</v>
      </c>
      <c r="D22" s="8">
        <v>3</v>
      </c>
      <c r="E22" s="8">
        <v>1</v>
      </c>
      <c r="F22" s="10">
        <f t="shared" si="0"/>
        <v>4</v>
      </c>
      <c r="G22" s="8">
        <v>3</v>
      </c>
      <c r="H22" s="8">
        <v>1</v>
      </c>
      <c r="I22" s="12">
        <f t="shared" si="3"/>
        <v>4</v>
      </c>
    </row>
    <row r="23" spans="1:9" s="9" customFormat="1" ht="38.1" customHeight="1">
      <c r="A23" s="18">
        <v>15</v>
      </c>
      <c r="B23" s="17" t="s">
        <v>18</v>
      </c>
      <c r="C23" s="28" t="s">
        <v>92</v>
      </c>
      <c r="D23" s="8">
        <v>3</v>
      </c>
      <c r="E23" s="8">
        <v>0</v>
      </c>
      <c r="F23" s="10">
        <f t="shared" si="0"/>
        <v>3</v>
      </c>
      <c r="G23" s="8">
        <v>3</v>
      </c>
      <c r="H23" s="8">
        <v>0</v>
      </c>
      <c r="I23" s="12">
        <f t="shared" si="3"/>
        <v>3</v>
      </c>
    </row>
    <row r="24" spans="1:9" s="9" customFormat="1" ht="38.1" customHeight="1">
      <c r="A24" s="18">
        <v>16</v>
      </c>
      <c r="B24" s="17" t="s">
        <v>18</v>
      </c>
      <c r="C24" s="28" t="s">
        <v>61</v>
      </c>
      <c r="D24" s="8">
        <v>0</v>
      </c>
      <c r="E24" s="8">
        <v>2</v>
      </c>
      <c r="F24" s="10">
        <f t="shared" si="0"/>
        <v>2</v>
      </c>
      <c r="G24" s="8">
        <v>0</v>
      </c>
      <c r="H24" s="8">
        <v>2</v>
      </c>
      <c r="I24" s="12">
        <f aca="true" t="shared" si="5" ref="I24:I25">SUM(G24:H24)</f>
        <v>2</v>
      </c>
    </row>
    <row r="25" spans="1:9" s="9" customFormat="1" ht="38.1" customHeight="1">
      <c r="A25" s="18">
        <v>17</v>
      </c>
      <c r="B25" s="17" t="s">
        <v>18</v>
      </c>
      <c r="C25" s="28" t="s">
        <v>87</v>
      </c>
      <c r="D25" s="8">
        <v>0</v>
      </c>
      <c r="E25" s="8">
        <v>1</v>
      </c>
      <c r="F25" s="10">
        <f t="shared" si="0"/>
        <v>1</v>
      </c>
      <c r="G25" s="8">
        <v>0</v>
      </c>
      <c r="H25" s="8">
        <v>1</v>
      </c>
      <c r="I25" s="12">
        <f t="shared" si="5"/>
        <v>1</v>
      </c>
    </row>
    <row r="26" spans="1:9" s="9" customFormat="1" ht="38.1" customHeight="1">
      <c r="A26" s="18">
        <v>18</v>
      </c>
      <c r="B26" s="17" t="s">
        <v>18</v>
      </c>
      <c r="C26" s="28" t="s">
        <v>66</v>
      </c>
      <c r="D26" s="8">
        <v>0</v>
      </c>
      <c r="E26" s="8">
        <v>1</v>
      </c>
      <c r="F26" s="10">
        <f t="shared" si="0"/>
        <v>1</v>
      </c>
      <c r="G26" s="8">
        <v>0</v>
      </c>
      <c r="H26" s="8">
        <v>1</v>
      </c>
      <c r="I26" s="12">
        <f t="shared" si="3"/>
        <v>1</v>
      </c>
    </row>
    <row r="27" spans="1:9" s="9" customFormat="1" ht="38.1" customHeight="1">
      <c r="A27" s="18">
        <v>19</v>
      </c>
      <c r="B27" s="17" t="s">
        <v>18</v>
      </c>
      <c r="C27" s="28" t="s">
        <v>19</v>
      </c>
      <c r="D27" s="8">
        <v>4</v>
      </c>
      <c r="E27" s="8">
        <v>1</v>
      </c>
      <c r="F27" s="10">
        <f t="shared" si="0"/>
        <v>5</v>
      </c>
      <c r="G27" s="8">
        <v>4</v>
      </c>
      <c r="H27" s="8">
        <v>1</v>
      </c>
      <c r="I27" s="12">
        <f>SUM(G27:H27)</f>
        <v>5</v>
      </c>
    </row>
    <row r="28" spans="1:9" s="9" customFormat="1" ht="38.1" customHeight="1">
      <c r="A28" s="18">
        <v>20</v>
      </c>
      <c r="B28" s="17" t="s">
        <v>18</v>
      </c>
      <c r="C28" s="28" t="s">
        <v>62</v>
      </c>
      <c r="D28" s="8">
        <v>0</v>
      </c>
      <c r="E28" s="8">
        <v>1</v>
      </c>
      <c r="F28" s="10">
        <f aca="true" t="shared" si="6" ref="F28">SUM(D28:E28)</f>
        <v>1</v>
      </c>
      <c r="G28" s="8">
        <v>0</v>
      </c>
      <c r="H28" s="8">
        <v>1</v>
      </c>
      <c r="I28" s="12">
        <f>SUM(G28:H28)</f>
        <v>1</v>
      </c>
    </row>
    <row r="29" spans="1:9" s="9" customFormat="1" ht="38.1" customHeight="1">
      <c r="A29" s="18">
        <v>21</v>
      </c>
      <c r="B29" s="17" t="s">
        <v>18</v>
      </c>
      <c r="C29" s="28" t="s">
        <v>67</v>
      </c>
      <c r="D29" s="8">
        <v>1</v>
      </c>
      <c r="E29" s="8">
        <v>3</v>
      </c>
      <c r="F29" s="10">
        <f t="shared" si="0"/>
        <v>4</v>
      </c>
      <c r="G29" s="8">
        <v>1</v>
      </c>
      <c r="H29" s="8">
        <v>3</v>
      </c>
      <c r="I29" s="12">
        <f>SUM(G29:H29)</f>
        <v>4</v>
      </c>
    </row>
    <row r="30" spans="1:9" s="9" customFormat="1" ht="38.1" customHeight="1">
      <c r="A30" s="29" t="s">
        <v>5</v>
      </c>
      <c r="B30" s="29"/>
      <c r="C30" s="29"/>
      <c r="D30" s="19">
        <f aca="true" t="shared" si="7" ref="D30:I30">SUM(D9:D29)</f>
        <v>48</v>
      </c>
      <c r="E30" s="19">
        <f t="shared" si="7"/>
        <v>44</v>
      </c>
      <c r="F30" s="19">
        <f t="shared" si="7"/>
        <v>92</v>
      </c>
      <c r="G30" s="19">
        <f t="shared" si="7"/>
        <v>44</v>
      </c>
      <c r="H30" s="19">
        <f t="shared" si="7"/>
        <v>44</v>
      </c>
      <c r="I30" s="19">
        <f t="shared" si="7"/>
        <v>88</v>
      </c>
    </row>
  </sheetData>
  <sheetProtection formatCells="0"/>
  <protectedRanges>
    <protectedRange sqref="C9:I29" name="Rango2"/>
    <protectedRange sqref="C4:H5" name="Rango1_1"/>
  </protectedRanges>
  <mergeCells count="10">
    <mergeCell ref="B4:I4"/>
    <mergeCell ref="A2:I2"/>
    <mergeCell ref="A3:I3"/>
    <mergeCell ref="A5:I5"/>
    <mergeCell ref="A30:C30"/>
    <mergeCell ref="A7:A8"/>
    <mergeCell ref="G7:I7"/>
    <mergeCell ref="B7:B8"/>
    <mergeCell ref="D7:F7"/>
    <mergeCell ref="C7:C8"/>
  </mergeCells>
  <dataValidations count="4">
    <dataValidation allowBlank="1" showInputMessage="1" showErrorMessage="1" prompt="Ingrese el nombre de la Universidad" sqref="J4:V4"/>
    <dataValidation allowBlank="1" showInputMessage="1" showErrorMessage="1" prompt="Ingrese los datos de la siguiente forma:_x000a_Cant. del 1er semestre +_x000a_Cant. del 2do semestre_x000a_Ó Total del ciclo anual" sqref="D7:F7"/>
    <dataValidation allowBlank="1" showInputMessage="1" showErrorMessage="1" prompt="Ingrese los datos de la siguiente forma:_x000a_Cant. del 1er semestre +_x000a_Cant. de nuevos matr. del 2do semestre_x000a_Ó Total del ciclo anual" sqref="G7:I7"/>
    <dataValidation allowBlank="1" showInputMessage="1" prompt="Ingrese la cantidad ó ingrese:_x000a__x000a_A : Nuestra universidad aun no_x000a_      recopila dichos datos_x000a_B : Tenemos los datos, pero no estan_x000a_       procesados ó digitalizados_x000a_C : Los datos solicitados no aplican en_x000a_      nuestro caso" sqref="D22:E29 G22:H29"/>
  </dataValidations>
  <printOptions/>
  <pageMargins left="0.16" right="0.18" top="0.43" bottom="0.31" header="0.3" footer="0"/>
  <pageSetup horizontalDpi="600" verticalDpi="600" orientation="portrait" scale="67" r:id="rId1"/>
  <headerFooter alignWithMargins="0">
    <oddHeader>&amp;L&amp;8Dirección de Estadística e Informática&amp;R&amp;8Dimensión: Demanda  y Oferta</oddHeader>
    <oddFooter>&amp;L&amp;8Variable: Demanda Posgrado&amp;R&amp;8&amp;P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</dc:creator>
  <cp:keywords/>
  <dc:description/>
  <cp:lastModifiedBy>EPG</cp:lastModifiedBy>
  <cp:lastPrinted>2016-03-02T17:15:30Z</cp:lastPrinted>
  <dcterms:created xsi:type="dcterms:W3CDTF">2008-08-12T21:21:32Z</dcterms:created>
  <dcterms:modified xsi:type="dcterms:W3CDTF">2016-12-20T17:28:59Z</dcterms:modified>
  <cp:category/>
  <cp:version/>
  <cp:contentType/>
  <cp:contentStatus/>
</cp:coreProperties>
</file>